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28800" windowHeight="15940" tabRatio="500" activeTab="0"/>
  </bookViews>
  <sheets>
    <sheet name="achievement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<sst xmlns="http://schemas.openxmlformats.org/spreadsheetml/2006/main" count="75" uniqueCount="61">
  <si>
    <t>PUSH</t>
  </si>
  <si>
    <t>PULL</t>
  </si>
  <si>
    <t>LIFT</t>
  </si>
  <si>
    <t>CARRY</t>
  </si>
  <si>
    <t>RUN</t>
  </si>
  <si>
    <t>JUMP</t>
  </si>
  <si>
    <t>HIT</t>
  </si>
  <si>
    <t>pushup</t>
  </si>
  <si>
    <t>pullup</t>
  </si>
  <si>
    <t>deadlift</t>
  </si>
  <si>
    <t>400m</t>
  </si>
  <si>
    <t>BW</t>
  </si>
  <si>
    <t>2 BW</t>
  </si>
  <si>
    <t>1-1/2 BW</t>
  </si>
  <si>
    <t>3/4 BW</t>
  </si>
  <si>
    <t>1/2 BW</t>
  </si>
  <si>
    <t>1/4 BW</t>
  </si>
  <si>
    <t>BW + 1/4</t>
  </si>
  <si>
    <t>BW + 1/8</t>
  </si>
  <si>
    <t>sprint for your life</t>
  </si>
  <si>
    <t>weight</t>
  </si>
  <si>
    <t>(clean &amp;) front squat</t>
  </si>
  <si>
    <t>(clean &amp;) push press</t>
  </si>
  <si>
    <t>leave no one behind</t>
  </si>
  <si>
    <t>added weight</t>
  </si>
  <si>
    <t>climb out of reach</t>
  </si>
  <si>
    <t>COMMIT</t>
  </si>
  <si>
    <t>TO</t>
  </si>
  <si>
    <t>NOT</t>
  </si>
  <si>
    <t>GET</t>
  </si>
  <si>
    <t>BIT</t>
  </si>
  <si>
    <t>&gt; &gt; &gt;</t>
  </si>
  <si>
    <t>&lt; &lt; &lt;</t>
  </si>
  <si>
    <t>bench conversion</t>
  </si>
  <si>
    <t>revised:</t>
  </si>
  <si>
    <t>jump the gap</t>
  </si>
  <si>
    <t>break through, beat down</t>
  </si>
  <si>
    <t>bodyweight only</t>
  </si>
  <si>
    <t>pick it up, whatever it is</t>
  </si>
  <si>
    <t>floor</t>
  </si>
  <si>
    <t>hold the doors</t>
  </si>
  <si>
    <r>
      <rPr>
        <i/>
        <sz val="16"/>
        <color indexed="8"/>
        <rFont val="Calibri"/>
        <family val="0"/>
      </rPr>
      <t xml:space="preserve">Level 5: </t>
    </r>
    <r>
      <rPr>
        <sz val="16"/>
        <color indexed="8"/>
        <rFont val="Calibri"/>
        <family val="0"/>
      </rPr>
      <t xml:space="preserve"> </t>
    </r>
    <r>
      <rPr>
        <b/>
        <sz val="16"/>
        <color indexed="8"/>
        <rFont val="Calibri"/>
        <family val="0"/>
      </rPr>
      <t>Zombie-Proof</t>
    </r>
  </si>
  <si>
    <r>
      <rPr>
        <i/>
        <sz val="16"/>
        <color indexed="8"/>
        <rFont val="Calibri"/>
        <family val="0"/>
      </rPr>
      <t xml:space="preserve">Level 4: </t>
    </r>
    <r>
      <rPr>
        <sz val="16"/>
        <color indexed="8"/>
        <rFont val="Calibri"/>
        <family val="0"/>
      </rPr>
      <t xml:space="preserve"> </t>
    </r>
    <r>
      <rPr>
        <b/>
        <sz val="16"/>
        <color indexed="8"/>
        <rFont val="Calibri"/>
        <family val="0"/>
      </rPr>
      <t>Horde Slayer</t>
    </r>
  </si>
  <si>
    <r>
      <rPr>
        <i/>
        <sz val="16"/>
        <color indexed="8"/>
        <rFont val="Calibri"/>
        <family val="0"/>
      </rPr>
      <t xml:space="preserve">Level 3: </t>
    </r>
    <r>
      <rPr>
        <sz val="16"/>
        <color indexed="8"/>
        <rFont val="Calibri"/>
        <family val="0"/>
      </rPr>
      <t xml:space="preserve"> </t>
    </r>
    <r>
      <rPr>
        <b/>
        <sz val="16"/>
        <color indexed="8"/>
        <rFont val="Calibri"/>
        <family val="0"/>
      </rPr>
      <t>Safehouse Defender</t>
    </r>
  </si>
  <si>
    <r>
      <rPr>
        <i/>
        <sz val="16"/>
        <color indexed="8"/>
        <rFont val="Calibri"/>
        <family val="0"/>
      </rPr>
      <t xml:space="preserve">Level 2: </t>
    </r>
    <r>
      <rPr>
        <sz val="16"/>
        <color indexed="8"/>
        <rFont val="Calibri"/>
        <family val="0"/>
      </rPr>
      <t xml:space="preserve"> </t>
    </r>
    <r>
      <rPr>
        <b/>
        <sz val="16"/>
        <color indexed="8"/>
        <rFont val="Calibri"/>
        <family val="0"/>
      </rPr>
      <t>Outbreak Survivor</t>
    </r>
  </si>
  <si>
    <r>
      <rPr>
        <i/>
        <sz val="16"/>
        <color indexed="8"/>
        <rFont val="Calibri"/>
        <family val="0"/>
      </rPr>
      <t xml:space="preserve">Level 1: </t>
    </r>
    <r>
      <rPr>
        <sz val="16"/>
        <color indexed="8"/>
        <rFont val="Calibri"/>
        <family val="0"/>
      </rPr>
      <t xml:space="preserve"> </t>
    </r>
    <r>
      <rPr>
        <b/>
        <sz val="16"/>
        <color indexed="8"/>
        <rFont val="Calibri"/>
        <family val="0"/>
      </rPr>
      <t>New Recruit</t>
    </r>
  </si>
  <si>
    <t>version:</t>
  </si>
  <si>
    <t>APOCALYPSE</t>
  </si>
  <si>
    <t>PANDEMIC</t>
  </si>
  <si>
    <t>EPIDEMIC</t>
  </si>
  <si>
    <t>OUTBREAK</t>
  </si>
  <si>
    <t>INFECTION</t>
  </si>
  <si>
    <t>START HERE &gt;&gt;</t>
  </si>
  <si>
    <t>what's your lean bodyweight? Type it:</t>
  </si>
  <si>
    <t>bar muscle-up</t>
  </si>
  <si>
    <t xml:space="preserve"> ZOMBIE-PROOF LEVELS &amp; ACHIEVEMENTS:  be ready when it all goes down</t>
  </si>
  <si>
    <t>2.1.6</t>
  </si>
  <si>
    <t>100m</t>
  </si>
  <si>
    <t>1 arm, floor
(both sides)</t>
  </si>
  <si>
    <t>1 arm, kneeling
(both sides)</t>
  </si>
  <si>
    <t>decline (feet raised)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</si>
</sst>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\,\ yyyy"/>
    <numFmt numFmtId="166" formatCode="m/d/yyyy"/>
  </numFmts>
  <fonts count="29">
    <font>
      <sz val="12"/>
      <color indexed="8"/>
      <name val="Calibri"/>
      <family val="2"/>
    </font>
    <font>
      <sz val="8"/>
      <name val="Calibri"/>
      <family val="2"/>
    </font>
    <font>
      <b/>
      <i/>
      <sz val="12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i/>
      <sz val="16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0"/>
      <color indexed="8"/>
      <name val="Calibri"/>
      <family val="0"/>
    </font>
    <font>
      <i/>
      <sz val="12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31"/>
      <name val="Calibri"/>
      <family val="0"/>
    </font>
    <font>
      <sz val="12"/>
      <color indexed="3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7" fillId="16" borderId="0" applyNumberFormat="0" applyBorder="0" applyAlignment="0" applyProtection="0"/>
    <xf numFmtId="0" fontId="8" fillId="11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9" borderId="0" applyNumberFormat="0" applyBorder="0" applyAlignment="0" applyProtection="0"/>
    <xf numFmtId="0" fontId="0" fillId="20" borderId="7" applyNumberFormat="0" applyFont="0" applyAlignment="0" applyProtection="0"/>
    <xf numFmtId="0" fontId="18" fillId="11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22" fillId="4" borderId="14" xfId="0" applyFont="1" applyFill="1" applyBorder="1" applyAlignment="1">
      <alignment horizontal="left" vertical="center"/>
    </xf>
    <xf numFmtId="0" fontId="22" fillId="4" borderId="15" xfId="0" applyFont="1" applyFill="1" applyBorder="1" applyAlignment="1">
      <alignment horizontal="right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right" vertical="center"/>
    </xf>
    <xf numFmtId="0" fontId="23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20" fontId="0" fillId="4" borderId="13" xfId="0" applyNumberFormat="1" applyFont="1" applyFill="1" applyBorder="1" applyAlignment="1">
      <alignment horizontal="left" vertical="center"/>
    </xf>
    <xf numFmtId="20" fontId="0" fillId="4" borderId="21" xfId="0" applyNumberFormat="1" applyFont="1" applyFill="1" applyBorder="1" applyAlignment="1">
      <alignment horizontal="left" vertical="center"/>
    </xf>
    <xf numFmtId="1" fontId="0" fillId="4" borderId="13" xfId="0" applyNumberFormat="1" applyFont="1" applyFill="1" applyBorder="1" applyAlignment="1">
      <alignment horizontal="center" vertical="center"/>
    </xf>
    <xf numFmtId="1" fontId="0" fillId="4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 shrinkToFit="1"/>
    </xf>
    <xf numFmtId="0" fontId="0" fillId="21" borderId="0" xfId="0" applyFill="1" applyAlignment="1">
      <alignment horizontal="left" vertical="center"/>
    </xf>
    <xf numFmtId="0" fontId="0" fillId="21" borderId="0" xfId="0" applyFill="1" applyAlignment="1">
      <alignment horizontal="center" vertical="center"/>
    </xf>
    <xf numFmtId="0" fontId="27" fillId="21" borderId="0" xfId="0" applyFont="1" applyFill="1" applyAlignment="1">
      <alignment vertical="center"/>
    </xf>
    <xf numFmtId="0" fontId="28" fillId="21" borderId="0" xfId="0" applyFont="1" applyFill="1" applyAlignment="1">
      <alignment horizontal="left" vertical="center"/>
    </xf>
    <xf numFmtId="0" fontId="28" fillId="21" borderId="0" xfId="0" applyFont="1" applyFill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76200</xdr:rowOff>
    </xdr:from>
    <xdr:to>
      <xdr:col>1</xdr:col>
      <xdr:colOff>2695575</xdr:colOff>
      <xdr:row>0</xdr:row>
      <xdr:rowOff>1724025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2590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showGridLines="0" tabSelected="1" workbookViewId="0" topLeftCell="A1">
      <selection activeCell="R14" sqref="R14"/>
    </sheetView>
  </sheetViews>
  <sheetFormatPr defaultColWidth="11.00390625" defaultRowHeight="15.75"/>
  <cols>
    <col min="1" max="1" width="16.50390625" style="2" customWidth="1"/>
    <col min="2" max="2" width="36.625" style="1" customWidth="1"/>
    <col min="3" max="3" width="19.625" style="3" customWidth="1"/>
    <col min="4" max="4" width="7.375" style="2" customWidth="1"/>
    <col min="5" max="5" width="16.00390625" style="3" customWidth="1"/>
    <col min="6" max="6" width="7.375" style="2" customWidth="1"/>
    <col min="7" max="7" width="15.625" style="3" customWidth="1"/>
    <col min="8" max="8" width="7.375" style="2" customWidth="1"/>
    <col min="9" max="9" width="16.00390625" style="3" customWidth="1"/>
    <col min="10" max="10" width="7.375" style="2" customWidth="1"/>
    <col min="11" max="11" width="16.00390625" style="3" customWidth="1"/>
    <col min="12" max="12" width="6.625" style="3" customWidth="1"/>
    <col min="13" max="13" width="16.375" style="3" customWidth="1"/>
    <col min="14" max="14" width="7.375" style="2" customWidth="1"/>
    <col min="15" max="15" width="16.125" style="3" customWidth="1"/>
    <col min="16" max="17" width="7.375" style="2" customWidth="1"/>
    <col min="18" max="16384" width="10.875" style="1" customWidth="1"/>
  </cols>
  <sheetData>
    <row r="1" ht="138.75" customHeight="1"/>
    <row r="2" spans="2:16" ht="30" customHeight="1">
      <c r="B2" s="36" t="s">
        <v>55</v>
      </c>
      <c r="C2" s="37"/>
      <c r="D2" s="38"/>
      <c r="E2" s="37"/>
      <c r="F2" s="38"/>
      <c r="G2" s="37"/>
      <c r="H2" s="35"/>
      <c r="I2" s="34"/>
      <c r="J2" s="35"/>
      <c r="K2" s="34"/>
      <c r="L2" s="34"/>
      <c r="M2" s="17" t="s">
        <v>46</v>
      </c>
      <c r="N2" s="3" t="s">
        <v>56</v>
      </c>
      <c r="O2" s="17" t="s">
        <v>34</v>
      </c>
      <c r="P2" s="33">
        <v>43086</v>
      </c>
    </row>
    <row r="3" ht="15.75" hidden="1"/>
    <row r="4" spans="1:17" ht="33.75" customHeight="1">
      <c r="A4" s="2" t="s">
        <v>52</v>
      </c>
      <c r="B4" s="23" t="s">
        <v>53</v>
      </c>
      <c r="C4" s="47" t="s">
        <v>0</v>
      </c>
      <c r="D4" s="41"/>
      <c r="E4" s="40" t="s">
        <v>1</v>
      </c>
      <c r="F4" s="41"/>
      <c r="G4" s="40" t="s">
        <v>2</v>
      </c>
      <c r="H4" s="41"/>
      <c r="I4" s="40" t="s">
        <v>3</v>
      </c>
      <c r="J4" s="41"/>
      <c r="K4" s="40" t="s">
        <v>4</v>
      </c>
      <c r="L4" s="41"/>
      <c r="M4" s="40" t="s">
        <v>5</v>
      </c>
      <c r="N4" s="41"/>
      <c r="O4" s="40" t="s">
        <v>6</v>
      </c>
      <c r="P4" s="41"/>
      <c r="Q4" s="4"/>
    </row>
    <row r="5" spans="2:17" ht="33.75" customHeight="1">
      <c r="B5" s="24">
        <v>200</v>
      </c>
      <c r="C5" s="46" t="s">
        <v>7</v>
      </c>
      <c r="D5" s="43"/>
      <c r="E5" s="43" t="s">
        <v>8</v>
      </c>
      <c r="F5" s="43"/>
      <c r="G5" s="43" t="s">
        <v>9</v>
      </c>
      <c r="H5" s="43"/>
      <c r="I5" s="43" t="s">
        <v>57</v>
      </c>
      <c r="J5" s="43"/>
      <c r="K5" s="43" t="s">
        <v>10</v>
      </c>
      <c r="L5" s="43"/>
      <c r="M5" s="43" t="s">
        <v>21</v>
      </c>
      <c r="N5" s="43"/>
      <c r="O5" s="43" t="s">
        <v>22</v>
      </c>
      <c r="P5" s="43"/>
      <c r="Q5" s="4"/>
    </row>
    <row r="6" spans="2:17" ht="33.75" customHeight="1">
      <c r="B6" s="5"/>
      <c r="C6" s="48" t="s">
        <v>40</v>
      </c>
      <c r="D6" s="49"/>
      <c r="E6" s="48" t="s">
        <v>25</v>
      </c>
      <c r="F6" s="49"/>
      <c r="G6" s="48" t="s">
        <v>38</v>
      </c>
      <c r="H6" s="49"/>
      <c r="I6" s="48" t="s">
        <v>23</v>
      </c>
      <c r="J6" s="49"/>
      <c r="K6" s="48" t="s">
        <v>19</v>
      </c>
      <c r="L6" s="49"/>
      <c r="M6" s="48" t="s">
        <v>35</v>
      </c>
      <c r="N6" s="49"/>
      <c r="O6" s="48" t="s">
        <v>36</v>
      </c>
      <c r="P6" s="49"/>
      <c r="Q6" s="4"/>
    </row>
    <row r="7" spans="2:17" ht="21" customHeight="1">
      <c r="B7" s="5"/>
      <c r="C7" s="18"/>
      <c r="D7" s="19" t="s">
        <v>33</v>
      </c>
      <c r="E7" s="18"/>
      <c r="F7" s="19" t="s">
        <v>24</v>
      </c>
      <c r="G7" s="18"/>
      <c r="H7" s="20" t="s">
        <v>20</v>
      </c>
      <c r="I7" s="18"/>
      <c r="J7" s="20" t="s">
        <v>20</v>
      </c>
      <c r="K7" s="21"/>
      <c r="L7" s="22" t="s">
        <v>37</v>
      </c>
      <c r="M7" s="18"/>
      <c r="N7" s="20" t="s">
        <v>20</v>
      </c>
      <c r="O7" s="18"/>
      <c r="P7" s="20" t="s">
        <v>20</v>
      </c>
      <c r="Q7" s="4"/>
    </row>
    <row r="8" spans="1:17" ht="45" customHeight="1">
      <c r="A8" s="2" t="s">
        <v>47</v>
      </c>
      <c r="B8" s="16" t="s">
        <v>41</v>
      </c>
      <c r="C8" s="13" t="s">
        <v>58</v>
      </c>
      <c r="D8" s="31">
        <f>B5*0.64*2</f>
        <v>256</v>
      </c>
      <c r="E8" s="14" t="s">
        <v>54</v>
      </c>
      <c r="F8" s="31">
        <v>0</v>
      </c>
      <c r="G8" s="14" t="s">
        <v>12</v>
      </c>
      <c r="H8" s="31">
        <f>B5*2</f>
        <v>400</v>
      </c>
      <c r="I8" s="14" t="s">
        <v>11</v>
      </c>
      <c r="J8" s="31">
        <f>B5</f>
        <v>200</v>
      </c>
      <c r="K8" s="15">
        <v>0.05555555555555555</v>
      </c>
      <c r="L8" s="29"/>
      <c r="M8" s="14" t="s">
        <v>11</v>
      </c>
      <c r="N8" s="31">
        <f>B5</f>
        <v>200</v>
      </c>
      <c r="O8" s="14" t="s">
        <v>11</v>
      </c>
      <c r="P8" s="31">
        <f>B5</f>
        <v>200</v>
      </c>
      <c r="Q8" s="4"/>
    </row>
    <row r="9" spans="1:18" ht="45" customHeight="1">
      <c r="A9" s="2" t="s">
        <v>48</v>
      </c>
      <c r="B9" s="16" t="s">
        <v>42</v>
      </c>
      <c r="C9" s="13" t="s">
        <v>59</v>
      </c>
      <c r="D9" s="31">
        <f>B5*0.5*2</f>
        <v>200</v>
      </c>
      <c r="E9" s="14" t="s">
        <v>17</v>
      </c>
      <c r="F9" s="31">
        <f>B5*0.25</f>
        <v>50</v>
      </c>
      <c r="G9" s="14" t="s">
        <v>13</v>
      </c>
      <c r="H9" s="31">
        <f>B5*1.5</f>
        <v>300</v>
      </c>
      <c r="I9" s="14" t="s">
        <v>14</v>
      </c>
      <c r="J9" s="31">
        <f>B5*0.75</f>
        <v>150</v>
      </c>
      <c r="K9" s="15">
        <v>0.07291666666666667</v>
      </c>
      <c r="L9" s="29"/>
      <c r="M9" s="14" t="s">
        <v>14</v>
      </c>
      <c r="N9" s="31">
        <f>B5*0.75</f>
        <v>150</v>
      </c>
      <c r="O9" s="14" t="s">
        <v>14</v>
      </c>
      <c r="P9" s="31">
        <f>B5*0.75</f>
        <v>150</v>
      </c>
      <c r="Q9" s="4"/>
      <c r="R9" s="9"/>
    </row>
    <row r="10" spans="1:18" ht="45" customHeight="1">
      <c r="A10" s="2" t="s">
        <v>49</v>
      </c>
      <c r="B10" s="16" t="s">
        <v>43</v>
      </c>
      <c r="C10" s="14" t="s">
        <v>60</v>
      </c>
      <c r="D10" s="31">
        <f>(B5*0.75)</f>
        <v>150</v>
      </c>
      <c r="E10" s="14" t="s">
        <v>18</v>
      </c>
      <c r="F10" s="31">
        <f>B5*0.125</f>
        <v>25</v>
      </c>
      <c r="G10" s="14" t="s">
        <v>11</v>
      </c>
      <c r="H10" s="31">
        <f>B5*1</f>
        <v>200</v>
      </c>
      <c r="I10" s="14" t="s">
        <v>15</v>
      </c>
      <c r="J10" s="31">
        <f>B5*0.5</f>
        <v>100</v>
      </c>
      <c r="K10" s="15">
        <v>0.09375</v>
      </c>
      <c r="L10" s="29"/>
      <c r="M10" s="14" t="s">
        <v>15</v>
      </c>
      <c r="N10" s="31">
        <f>B5*0.5</f>
        <v>100</v>
      </c>
      <c r="O10" s="13" t="s">
        <v>15</v>
      </c>
      <c r="P10" s="31">
        <f>B5*0.5</f>
        <v>100</v>
      </c>
      <c r="Q10" s="4"/>
      <c r="R10" s="9"/>
    </row>
    <row r="11" spans="1:18" ht="45" customHeight="1">
      <c r="A11" s="2" t="s">
        <v>50</v>
      </c>
      <c r="B11" s="16" t="s">
        <v>44</v>
      </c>
      <c r="C11" s="26" t="s">
        <v>39</v>
      </c>
      <c r="D11" s="32">
        <f>(B5*0.64)</f>
        <v>128</v>
      </c>
      <c r="E11" s="26" t="s">
        <v>11</v>
      </c>
      <c r="F11" s="32">
        <v>0</v>
      </c>
      <c r="G11" s="26" t="s">
        <v>15</v>
      </c>
      <c r="H11" s="32">
        <f>B5*0.5</f>
        <v>100</v>
      </c>
      <c r="I11" s="26" t="s">
        <v>16</v>
      </c>
      <c r="J11" s="32">
        <f>B5*0.25</f>
        <v>50</v>
      </c>
      <c r="K11" s="27">
        <v>0.13541666666666666</v>
      </c>
      <c r="L11" s="30"/>
      <c r="M11" s="26" t="s">
        <v>16</v>
      </c>
      <c r="N11" s="32">
        <f>B5*0.25</f>
        <v>50</v>
      </c>
      <c r="O11" s="28" t="s">
        <v>16</v>
      </c>
      <c r="P11" s="32">
        <f>B5*0.25</f>
        <v>50</v>
      </c>
      <c r="Q11" s="4"/>
      <c r="R11" s="9"/>
    </row>
    <row r="12" spans="1:18" ht="45" customHeight="1">
      <c r="A12" s="2" t="s">
        <v>51</v>
      </c>
      <c r="B12" s="25" t="s">
        <v>45</v>
      </c>
      <c r="C12" s="44" t="s">
        <v>31</v>
      </c>
      <c r="D12" s="39"/>
      <c r="E12" s="39" t="s">
        <v>26</v>
      </c>
      <c r="F12" s="39"/>
      <c r="G12" s="45" t="s">
        <v>27</v>
      </c>
      <c r="H12" s="45"/>
      <c r="I12" s="39" t="s">
        <v>28</v>
      </c>
      <c r="J12" s="39"/>
      <c r="K12" s="39" t="s">
        <v>29</v>
      </c>
      <c r="L12" s="39"/>
      <c r="M12" s="39" t="s">
        <v>30</v>
      </c>
      <c r="N12" s="39"/>
      <c r="O12" s="39" t="s">
        <v>32</v>
      </c>
      <c r="P12" s="42"/>
      <c r="Q12" s="4"/>
      <c r="R12" s="12"/>
    </row>
    <row r="13" spans="2:17" ht="15.75">
      <c r="B13" s="8"/>
      <c r="Q13" s="7"/>
    </row>
    <row r="14" spans="2:17" ht="27" customHeight="1">
      <c r="B14" s="10"/>
      <c r="C14" s="11"/>
      <c r="D14" s="6"/>
      <c r="E14" s="6"/>
      <c r="F14" s="6"/>
      <c r="G14" s="6"/>
      <c r="H14" s="10"/>
      <c r="I14" s="10"/>
      <c r="J14" s="6"/>
      <c r="K14" s="6"/>
      <c r="L14" s="6"/>
      <c r="M14" s="6"/>
      <c r="N14" s="6"/>
      <c r="O14" s="6"/>
      <c r="P14" s="6"/>
      <c r="Q14" s="6"/>
    </row>
    <row r="15" spans="2:17" ht="27" customHeight="1">
      <c r="B15" s="10"/>
      <c r="C15" s="11"/>
      <c r="D15" s="6"/>
      <c r="E15" s="6"/>
      <c r="F15" s="6"/>
      <c r="G15" s="6"/>
      <c r="H15" s="10"/>
      <c r="I15" s="10"/>
      <c r="J15" s="6"/>
      <c r="K15" s="6"/>
      <c r="L15" s="6"/>
      <c r="M15" s="6"/>
      <c r="N15" s="6"/>
      <c r="O15" s="6"/>
      <c r="P15" s="6"/>
      <c r="Q15" s="6"/>
    </row>
    <row r="16" spans="2:17" ht="15.75">
      <c r="B16" s="9"/>
      <c r="C16" s="11"/>
      <c r="D16" s="10"/>
      <c r="E16" s="11"/>
      <c r="F16" s="10"/>
      <c r="G16" s="11"/>
      <c r="H16" s="10"/>
      <c r="I16" s="11"/>
      <c r="J16" s="10"/>
      <c r="K16" s="11"/>
      <c r="L16" s="11"/>
      <c r="M16" s="11"/>
      <c r="N16" s="10"/>
      <c r="O16" s="11"/>
      <c r="P16" s="10"/>
      <c r="Q16" s="10"/>
    </row>
    <row r="17" spans="2:17" ht="15.75">
      <c r="B17" s="9"/>
      <c r="C17" s="11"/>
      <c r="D17" s="10"/>
      <c r="E17" s="11"/>
      <c r="F17" s="10"/>
      <c r="G17" s="11"/>
      <c r="H17" s="10"/>
      <c r="I17" s="11"/>
      <c r="J17" s="10"/>
      <c r="K17" s="11"/>
      <c r="L17" s="11"/>
      <c r="M17" s="11"/>
      <c r="N17" s="10"/>
      <c r="O17" s="11"/>
      <c r="P17" s="10"/>
      <c r="Q17" s="10"/>
    </row>
    <row r="18" spans="2:17" ht="15.75">
      <c r="B18" s="9"/>
      <c r="C18" s="11"/>
      <c r="D18" s="10"/>
      <c r="E18" s="11"/>
      <c r="F18" s="10"/>
      <c r="G18" s="11"/>
      <c r="H18" s="10"/>
      <c r="I18" s="11"/>
      <c r="J18" s="10"/>
      <c r="K18" s="11"/>
      <c r="L18" s="11"/>
      <c r="M18" s="11"/>
      <c r="N18" s="10"/>
      <c r="O18" s="11"/>
      <c r="P18" s="10"/>
      <c r="Q18" s="10"/>
    </row>
  </sheetData>
  <sheetProtection/>
  <mergeCells count="28">
    <mergeCell ref="C4:D4"/>
    <mergeCell ref="M6:N6"/>
    <mergeCell ref="O6:P6"/>
    <mergeCell ref="C6:D6"/>
    <mergeCell ref="E6:F6"/>
    <mergeCell ref="G6:H6"/>
    <mergeCell ref="I6:J6"/>
    <mergeCell ref="K6:L6"/>
    <mergeCell ref="C12:D12"/>
    <mergeCell ref="E12:F12"/>
    <mergeCell ref="G12:H12"/>
    <mergeCell ref="I12:J12"/>
    <mergeCell ref="K12:L12"/>
    <mergeCell ref="M4:N4"/>
    <mergeCell ref="C5:D5"/>
    <mergeCell ref="E5:F5"/>
    <mergeCell ref="G5:H5"/>
    <mergeCell ref="I5:J5"/>
    <mergeCell ref="M12:N12"/>
    <mergeCell ref="E4:F4"/>
    <mergeCell ref="G4:H4"/>
    <mergeCell ref="I4:J4"/>
    <mergeCell ref="K4:L4"/>
    <mergeCell ref="O12:P12"/>
    <mergeCell ref="O4:P4"/>
    <mergeCell ref="K5:L5"/>
    <mergeCell ref="M5:N5"/>
    <mergeCell ref="O5:P5"/>
  </mergeCells>
  <printOptions/>
  <pageMargins left="0.75" right="0.75" top="1" bottom="1" header="0.5" footer="0.5"/>
  <pageSetup fitToHeight="1" fitToWidth="1" orientation="landscape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Lane Bryant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Moehring</dc:creator>
  <cp:keywords/>
  <dc:description/>
  <cp:lastModifiedBy>Microsoft Office User</cp:lastModifiedBy>
  <cp:lastPrinted>2014-01-07T22:40:04Z</cp:lastPrinted>
  <dcterms:created xsi:type="dcterms:W3CDTF">2012-11-20T22:26:29Z</dcterms:created>
  <dcterms:modified xsi:type="dcterms:W3CDTF">2017-12-17T17:39:00Z</dcterms:modified>
  <cp:category/>
  <cp:version/>
  <cp:contentType/>
  <cp:contentStatus/>
</cp:coreProperties>
</file>